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C05E3C7C-BD68-4029-A416-F47A2DA2F2EC}" xr6:coauthVersionLast="41" xr6:coauthVersionMax="41" xr10:uidLastSave="{00000000-0000-0000-0000-000000000000}"/>
  <bookViews>
    <workbookView xWindow="-120" yWindow="-120" windowWidth="38640" windowHeight="21240" tabRatio="848" xr2:uid="{00000000-000D-0000-FFFF-FFFF00000000}"/>
  </bookViews>
  <sheets>
    <sheet name="Траты на авто" sheetId="18" r:id="rId1"/>
  </sheets>
  <calcPr calcId="181029"/>
</workbook>
</file>

<file path=xl/calcChain.xml><?xml version="1.0" encoding="utf-8"?>
<calcChain xmlns="http://schemas.openxmlformats.org/spreadsheetml/2006/main">
  <c r="C293" i="18" l="1"/>
  <c r="C169" i="18"/>
  <c r="C138" i="18"/>
  <c r="C121" i="18"/>
  <c r="C296" i="18" s="1"/>
  <c r="C11" i="18"/>
</calcChain>
</file>

<file path=xl/sharedStrings.xml><?xml version="1.0" encoding="utf-8"?>
<sst xmlns="http://schemas.openxmlformats.org/spreadsheetml/2006/main" count="257" uniqueCount="209">
  <si>
    <t>ИТОГО:</t>
  </si>
  <si>
    <t>ПОКУПКА, РЕГИСТРАЦИЯ, ТЕХНИЧЕСКИЙ ОСМОТР И СТРАХОВКА АВТОМОБИЛЯ</t>
  </si>
  <si>
    <t>Автомобиль "Lada Samara" в кузове хэтчбек (5 дверей)</t>
  </si>
  <si>
    <t>Выдача СТС</t>
  </si>
  <si>
    <t>Выдача номерных знаков</t>
  </si>
  <si>
    <t>Замена талона технического осмотра</t>
  </si>
  <si>
    <t>Страховка ОСАГО № 1</t>
  </si>
  <si>
    <t>Страховка ОСАГО № 2</t>
  </si>
  <si>
    <t>Прохождение технического осмотра</t>
  </si>
  <si>
    <t>Страховка ОСАГО № 3 (с увеличением выплаты до 300000 рублей)</t>
  </si>
  <si>
    <t>АВАРИЯ И ПРОЧИЕ ПОЛОМКИ</t>
  </si>
  <si>
    <t>Стоянка после аварии (6 дней)</t>
  </si>
  <si>
    <t>Разборка после аварии</t>
  </si>
  <si>
    <t>Буксировка в гараж</t>
  </si>
  <si>
    <t>Капот окрашенный</t>
  </si>
  <si>
    <t>Петля капота (2 штуки)</t>
  </si>
  <si>
    <t>Крыло окрашенное</t>
  </si>
  <si>
    <t>Ремонтная часть левого брызговика крыла</t>
  </si>
  <si>
    <t>Решётка радиатора</t>
  </si>
  <si>
    <t>Панель рамки радиатора в сборе (верх)</t>
  </si>
  <si>
    <t>Панель рамки радиатора в сборе (низ)</t>
  </si>
  <si>
    <t>Фара левая в сборе</t>
  </si>
  <si>
    <t>Корпус воздушного фильтра</t>
  </si>
  <si>
    <t>Воздушный фильтр</t>
  </si>
  <si>
    <t>Расширительный бачок для охлаждающей жидкости</t>
  </si>
  <si>
    <t>Датчик уровня охлаждающей жидкости</t>
  </si>
  <si>
    <t>Патрубок для охлаждающей жидкости</t>
  </si>
  <si>
    <t>Кран для экономичного слива охлаждающей жидкости</t>
  </si>
  <si>
    <t>Замена расширительного бачка, датчика уровня, патрубка и крана для экономичного слива охлаждающей жидкости</t>
  </si>
  <si>
    <t>Аккумулятор</t>
  </si>
  <si>
    <t>Жестянка, малярка и сборка после аварии</t>
  </si>
  <si>
    <t>Замок капота</t>
  </si>
  <si>
    <t>Замена и регулировка замка капота</t>
  </si>
  <si>
    <t>Рукоятка рычага КПП с рамкой и чехлом</t>
  </si>
  <si>
    <t>Рычаг переднего стеклоочистителя (2 штуки)</t>
  </si>
  <si>
    <t>Рычаг заднего стеклоочистителя</t>
  </si>
  <si>
    <t>Форсунка переднего стеклоомывателя (2 штуки)</t>
  </si>
  <si>
    <t>Буфер выключателя двери (2 штуки)</t>
  </si>
  <si>
    <t>Ручка задней левой двери</t>
  </si>
  <si>
    <t>Ремонт замков и замена ручки задней левой двери</t>
  </si>
  <si>
    <t>Поворотник правой фары</t>
  </si>
  <si>
    <t>Левое боковое зеркало</t>
  </si>
  <si>
    <t>Установка левого бокового зеркала</t>
  </si>
  <si>
    <t>Правое боковое зеркало</t>
  </si>
  <si>
    <t>Замена боковых зеркал</t>
  </si>
  <si>
    <t>Диск колёсный (2 штуки)</t>
  </si>
  <si>
    <t>Демонтаж шины с колёсного диска (2 штуки)</t>
  </si>
  <si>
    <t>Монтаж шины на колёсный диск (2 штуки)</t>
  </si>
  <si>
    <t>Диагностика мотора отопителя</t>
  </si>
  <si>
    <t>Ремонт мотора отопителя</t>
  </si>
  <si>
    <t>Термостат "Bautler BTL-0008T"</t>
  </si>
  <si>
    <t>Замена термостата</t>
  </si>
  <si>
    <t>Сцепление нового образца в сборе "Luk"</t>
  </si>
  <si>
    <t>Замена сцепления</t>
  </si>
  <si>
    <t>Электрический стеклоподъёмник "Гранат" (2 штуки)</t>
  </si>
  <si>
    <t>Установка стеклоподъёмников</t>
  </si>
  <si>
    <t>Осмотр нижней части кузова (ходовой) автомобиля № 1</t>
  </si>
  <si>
    <t>Опора передней стойки "SS-20" (2 штуки)</t>
  </si>
  <si>
    <t>Замена опор передних стоек</t>
  </si>
  <si>
    <t>Опора шаровая "Hi-Drive" (2 штуки)</t>
  </si>
  <si>
    <t>Замена шаровых опор</t>
  </si>
  <si>
    <t>Подшипник ступицы заднего колеса</t>
  </si>
  <si>
    <t>Замена подшипника ступицы заднего колеса</t>
  </si>
  <si>
    <t>Болт стойки развальный с шайбой и гайкой (2 штуки)</t>
  </si>
  <si>
    <t>Болт стойки (2 штуки)</t>
  </si>
  <si>
    <t>Гайка с нейлоновым кольцом (2 штуки)</t>
  </si>
  <si>
    <t>Снятие и установка болтов</t>
  </si>
  <si>
    <t>Развал и схождение всех колёс (регулировка углов установки колёс передней и задней осей) № 1</t>
  </si>
  <si>
    <t>Осмотр нижней части кузова (ходовой) автомобиля № 2</t>
  </si>
  <si>
    <t>Передний амортизатор газомасляный "Bilstein F4-PNE-3055-BC" (2 штуки)</t>
  </si>
  <si>
    <t>Корпус левой передней стойки</t>
  </si>
  <si>
    <t>Корпус правой передней стойки</t>
  </si>
  <si>
    <t>Замена передних стоек</t>
  </si>
  <si>
    <t>Задний амортизатор газомасляный "Bilstein F4-BNE-4119-BG" (2 штуки)</t>
  </si>
  <si>
    <t>Замена задних стоек</t>
  </si>
  <si>
    <t>Наконечник рулевой тяги (2 штуки)</t>
  </si>
  <si>
    <t>Замена наконечников рулевых тяг</t>
  </si>
  <si>
    <t>Наружный ШРУС "Lobro" с пыльником (2 штуки)</t>
  </si>
  <si>
    <t>Замена наружных ШРУС</t>
  </si>
  <si>
    <t>Развал и схождение всех колёс (регулировка углов установки колёс передней и задней осей) № 2</t>
  </si>
  <si>
    <t>Глушитель основной "АВТОВАЗАГРЕГАТ"</t>
  </si>
  <si>
    <t>Глушитель дополнительный "АВТОВАЗАГРЕГАТ"</t>
  </si>
  <si>
    <t>Хомут глушителя с уплотнительным кольцом (3 штуки)</t>
  </si>
  <si>
    <t>Резинка крепления основного глушителя "БалаковоРезиноТехника" (5 штук)</t>
  </si>
  <si>
    <t>Болт для крепления дополнительного глушителя к нейтрализатору (2 штуки)</t>
  </si>
  <si>
    <t>Замена основного и дополнительного глушителей</t>
  </si>
  <si>
    <t>Диагностика двигателя № 1</t>
  </si>
  <si>
    <t>Датчик положения дроссельной заслонки</t>
  </si>
  <si>
    <t>Замена датчика положения дроссельной заслонки</t>
  </si>
  <si>
    <t>Диагностика двигателя № 2</t>
  </si>
  <si>
    <t>Промывка форсунок (чистка инжектора)</t>
  </si>
  <si>
    <t>Датчик уровня топлива для бензонасоса</t>
  </si>
  <si>
    <t>Сетка для бензонасоса</t>
  </si>
  <si>
    <t>Замена датчика уровня топлива для бензонасоса и сетки для бензонасоса</t>
  </si>
  <si>
    <t>Рычаг стояночного тормоза</t>
  </si>
  <si>
    <t>Замена рычага стояночного тормоза</t>
  </si>
  <si>
    <t>Адсорбер</t>
  </si>
  <si>
    <t>Замена адсорбера</t>
  </si>
  <si>
    <t>Установка заплатки на проколотую шину</t>
  </si>
  <si>
    <t>Восстановление свечной резьбы</t>
  </si>
  <si>
    <t>Сальник штока переключения передач (2 штуки)</t>
  </si>
  <si>
    <t>Сальники ШРУС (левый и правый)</t>
  </si>
  <si>
    <t>Замена сальников штока переключения передач и сальников ШРУС</t>
  </si>
  <si>
    <t>Хомут червячный (5 штук)</t>
  </si>
  <si>
    <t>Клей</t>
  </si>
  <si>
    <t>Пистон крепления молдинга переднего крыла (4 штуки)</t>
  </si>
  <si>
    <t>Центральное сопло панели приборов</t>
  </si>
  <si>
    <t>Декоративная накладка на фару (2 штуки)</t>
  </si>
  <si>
    <t>Автоэмаль ремонтная "Avtomark Touch-up brush"</t>
  </si>
  <si>
    <t>Автоэмаль ремонтная "Avtomark Touch-up pencil"</t>
  </si>
  <si>
    <t>Мовиль</t>
  </si>
  <si>
    <t>Лампа подсветки пепельницы</t>
  </si>
  <si>
    <t>Лампа подсветки прикуривателя</t>
  </si>
  <si>
    <t>Прикуриватель</t>
  </si>
  <si>
    <t>Ремкомплект "БалаковоРезиноТехника" с чехлом наружного ШРУС, хомутами крепления чехла, стопорным кольцом и смазкой (2 штуки)</t>
  </si>
  <si>
    <t>РАЗЛИЧНЫЕ ПОКУПКИ № 1</t>
  </si>
  <si>
    <t>Универсальный держатель КПК и телефона "KOTO СКР-179"</t>
  </si>
  <si>
    <t>Датчик температуры окружающего воздуха</t>
  </si>
  <si>
    <t>Домкрат</t>
  </si>
  <si>
    <t>Свечной ключ с головкой 21ММ на шарнире</t>
  </si>
  <si>
    <t>Щётка со скребком</t>
  </si>
  <si>
    <t>Водосгон</t>
  </si>
  <si>
    <t>Опрыскиватель № 1</t>
  </si>
  <si>
    <t>Воронка</t>
  </si>
  <si>
    <t>Очиститель обивки "ХОРС"</t>
  </si>
  <si>
    <t>Технический аэрозоль универсального назначения "WD-40"</t>
  </si>
  <si>
    <t>Фонарь светодиодный</t>
  </si>
  <si>
    <t>Батарейка "Panasonic AAA" (4 штуки)</t>
  </si>
  <si>
    <t>Пылесос автомобильный</t>
  </si>
  <si>
    <t>РАЗЛИЧНЫЕ ПОКУПКИ № 2</t>
  </si>
  <si>
    <t>Аптечка</t>
  </si>
  <si>
    <t>Знак аварийной остановки</t>
  </si>
  <si>
    <t>Метчик свечной и набор футорок</t>
  </si>
  <si>
    <t>Канистра (5 литров)</t>
  </si>
  <si>
    <t>Солнцезащитные очки "BrendaSport G3200-C-1 PL" с чехлом</t>
  </si>
  <si>
    <t>Навигатор "Garmin nuvi 2350LT"</t>
  </si>
  <si>
    <t>Чехол для навигатора "Garmin"</t>
  </si>
  <si>
    <t>Универсальный держатель "Inotec Nano-Pad"</t>
  </si>
  <si>
    <t>Балонный крестовой ключ</t>
  </si>
  <si>
    <t>Компрессор "Defort DCC-250D"</t>
  </si>
  <si>
    <t>Провода пусковые 500 А</t>
  </si>
  <si>
    <t>Буксировочный трос</t>
  </si>
  <si>
    <t>Т-образный ключ</t>
  </si>
  <si>
    <t>Насадка 13ММ для Т-образного ключа</t>
  </si>
  <si>
    <t>Насадка 21ММ с магнитом для Т-образного ключа</t>
  </si>
  <si>
    <t>Набор комбинированных ключей (6 штук)</t>
  </si>
  <si>
    <t>Отвёртка крестообразная</t>
  </si>
  <si>
    <t>Отвёртка шлицевая</t>
  </si>
  <si>
    <t>Ножницы "Erich Krause"</t>
  </si>
  <si>
    <t>Опрыскиватель № 2</t>
  </si>
  <si>
    <t>Лопата "Авто-Витязь"</t>
  </si>
  <si>
    <t>Набор автомобильных многоразовых салфеток (3 штуки)</t>
  </si>
  <si>
    <t>Атлас</t>
  </si>
  <si>
    <t>Зубная щётка (2 штуки)</t>
  </si>
  <si>
    <t>Короткий пистон крепления утеплителя капота (15 штук)</t>
  </si>
  <si>
    <t>Лампа освещения подкапотного пространства в сборе</t>
  </si>
  <si>
    <t>Включатель лампы освещения подкапотного пространства</t>
  </si>
  <si>
    <t>РАСХОДНЫЕ МАТЕРИАЛЫ</t>
  </si>
  <si>
    <t>Саморез с цилиндрической головкой для номерных знаков (4 штуки)</t>
  </si>
  <si>
    <t>Регулировка фар</t>
  </si>
  <si>
    <t>Щётка переднего стеклоочистителя (2 штуки)</t>
  </si>
  <si>
    <t>Щётка заднего стеклоочистителя № 1</t>
  </si>
  <si>
    <t>Щётка заднего стеклоочистителя № 2</t>
  </si>
  <si>
    <t>Снятие и установка задних колёс с прочисткой барабанов</t>
  </si>
  <si>
    <t>Передний тормозной шланг "Master Sport 2108BSV-PR-PCS-MS" (2 штуки)</t>
  </si>
  <si>
    <t>Замена передних тормозных шлангов</t>
  </si>
  <si>
    <t>Замена передних тормозных колодок "ATE"</t>
  </si>
  <si>
    <t>Салфетки бумажные</t>
  </si>
  <si>
    <t>Зубочистки деревянные</t>
  </si>
  <si>
    <t xml:space="preserve">Палочки ватные </t>
  </si>
  <si>
    <t>Аккумулятор "Bosch S5 Silver Plus (S5 006)"</t>
  </si>
  <si>
    <t>Диагностика электрики и установка аккумулятора</t>
  </si>
  <si>
    <t>Предохранитель (4 штуки)</t>
  </si>
  <si>
    <t>Замена предохранителей</t>
  </si>
  <si>
    <t>Лампа "PHILIPS" (2 штуки)</t>
  </si>
  <si>
    <t>Лампа "OSRAM" (20 штук)</t>
  </si>
  <si>
    <t>Лампа "Маяк 12V 21W" (6 штук)</t>
  </si>
  <si>
    <t>Свеча зажигания "А17ДВРМ 1,00 мм" (24 штуки)</t>
  </si>
  <si>
    <t>Топливный фильтр "BIG GB-302"</t>
  </si>
  <si>
    <t>Замена топливного фильтра</t>
  </si>
  <si>
    <t>Масло трансмиссионное "ТNK Trans KP Super 75W-90" (4 литра)</t>
  </si>
  <si>
    <t>Замена трансмиссионного масла</t>
  </si>
  <si>
    <t>Промывка двигателя "Hi-Gear"</t>
  </si>
  <si>
    <t>Масляный фильтр</t>
  </si>
  <si>
    <t>Масло моторное "Liqui Moly Synthoil High Tech 5W-40" (4 литра)</t>
  </si>
  <si>
    <t>Замена моторного масла и масляного фильтра</t>
  </si>
  <si>
    <t>Масло моторное "Liqui Moly Synthoil High Tech 5W-40" (1 литр)</t>
  </si>
  <si>
    <t>Балансировка зимних колёс (4 колеса)</t>
  </si>
  <si>
    <t>Замена летних колёс на зимние колёса (4 колеса)</t>
  </si>
  <si>
    <t>Подкачка зимних колёс (4 колеса)</t>
  </si>
  <si>
    <t>Мойка летних колёс (4 колеса)</t>
  </si>
  <si>
    <t>Упаковка летних колёс в пакеты (4 колеса)</t>
  </si>
  <si>
    <t>Балансировка летних колёс (4 колеса)</t>
  </si>
  <si>
    <t>Замена зимних колёс на летние колёса (4 колеса)</t>
  </si>
  <si>
    <t>Подкачка летних колёс (4 колеса)</t>
  </si>
  <si>
    <t>Мойка зимних колёс (4 колеса)</t>
  </si>
  <si>
    <t>Упаковка зимних колёс в пакеты (4 колеса)</t>
  </si>
  <si>
    <t>Бесконтактная мойка кузова</t>
  </si>
  <si>
    <t>Мойка передних и задних ковриков</t>
  </si>
  <si>
    <t>Чистка салона с пылесосом</t>
  </si>
  <si>
    <t>Чистка багажника с пылесосом</t>
  </si>
  <si>
    <t>Техническая мойка кузова</t>
  </si>
  <si>
    <t>Стеклоомывающая жидкость (2 литра)</t>
  </si>
  <si>
    <t>Стеклоомывающая жидкость (4 литра)</t>
  </si>
  <si>
    <t>Тосол "FELIX" (1 килограмм)</t>
  </si>
  <si>
    <t>Тосол "FELIX" (3 килограмма)</t>
  </si>
  <si>
    <t>Тосол "FELIX" (5 килограммов)</t>
  </si>
  <si>
    <t>Бензин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</si>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</sst>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296"/>
  <sheetViews>
    <sheetView tabSelected="1" workbookViewId="0"/>
  </sheetViews>
  <sheetFormatPr defaultColWidth="5.7109375" defaultRowHeight="12" customHeight="1" x14ac:dyDescent="0.25"/>
  <cols>
    <col min="1" max="1" width="5.7109375" style="1"/>
    <col min="2" max="2" width="120.7109375" style="1" customWidth="1"/>
    <col min="3" max="3" width="10.7109375" style="1" customWidth="1"/>
    <col min="4" max="16384" width="5.7109375" style="1"/>
  </cols>
  <sheetData>
    <row r="2" spans="2:3" ht="12" customHeight="1" x14ac:dyDescent="0.25">
      <c r="B2" s="2" t="s">
        <v>1</v>
      </c>
    </row>
    <row r="3" spans="2:3" ht="12" customHeight="1" x14ac:dyDescent="0.25">
      <c r="B3" s="1" t="s">
        <v>2</v>
      </c>
      <c r="C3" s="1">
        <v>140000</v>
      </c>
    </row>
    <row r="4" spans="2:3" ht="12" customHeight="1" x14ac:dyDescent="0.25">
      <c r="B4" s="1" t="s">
        <v>3</v>
      </c>
      <c r="C4" s="1">
        <v>300</v>
      </c>
    </row>
    <row r="5" spans="2:3" ht="12" customHeight="1" x14ac:dyDescent="0.25">
      <c r="B5" s="1" t="s">
        <v>4</v>
      </c>
      <c r="C5" s="1">
        <v>1500</v>
      </c>
    </row>
    <row r="6" spans="2:3" ht="12" customHeight="1" x14ac:dyDescent="0.25">
      <c r="B6" s="1" t="s">
        <v>5</v>
      </c>
      <c r="C6" s="1">
        <v>300</v>
      </c>
    </row>
    <row r="7" spans="2:3" ht="12" customHeight="1" x14ac:dyDescent="0.25">
      <c r="B7" s="1" t="s">
        <v>6</v>
      </c>
      <c r="C7" s="1">
        <v>6000</v>
      </c>
    </row>
    <row r="8" spans="2:3" ht="12" customHeight="1" x14ac:dyDescent="0.25">
      <c r="B8" s="1" t="s">
        <v>7</v>
      </c>
      <c r="C8" s="1">
        <v>3700</v>
      </c>
    </row>
    <row r="9" spans="2:3" ht="12" customHeight="1" x14ac:dyDescent="0.25">
      <c r="B9" s="1" t="s">
        <v>8</v>
      </c>
      <c r="C9" s="1">
        <v>1200</v>
      </c>
    </row>
    <row r="10" spans="2:3" ht="12" customHeight="1" x14ac:dyDescent="0.25">
      <c r="B10" s="1" t="s">
        <v>9</v>
      </c>
      <c r="C10" s="1">
        <v>4400</v>
      </c>
    </row>
    <row r="11" spans="2:3" ht="12" customHeight="1" x14ac:dyDescent="0.25">
      <c r="B11" s="2" t="s">
        <v>0</v>
      </c>
      <c r="C11" s="2">
        <f>SUM(C3:C10)</f>
        <v>157400</v>
      </c>
    </row>
    <row r="14" spans="2:3" ht="12" customHeight="1" x14ac:dyDescent="0.25">
      <c r="B14" s="2" t="s">
        <v>10</v>
      </c>
    </row>
    <row r="15" spans="2:3" ht="12" customHeight="1" x14ac:dyDescent="0.25">
      <c r="B15" s="1" t="s">
        <v>11</v>
      </c>
      <c r="C15" s="1">
        <v>900</v>
      </c>
    </row>
    <row r="16" spans="2:3" ht="12" customHeight="1" x14ac:dyDescent="0.25">
      <c r="B16" s="1" t="s">
        <v>12</v>
      </c>
      <c r="C16" s="1">
        <v>1500</v>
      </c>
    </row>
    <row r="17" spans="2:3" ht="12" customHeight="1" x14ac:dyDescent="0.25">
      <c r="B17" s="1" t="s">
        <v>13</v>
      </c>
      <c r="C17" s="1">
        <v>2000</v>
      </c>
    </row>
    <row r="18" spans="2:3" ht="12" customHeight="1" x14ac:dyDescent="0.25">
      <c r="B18" s="1" t="s">
        <v>14</v>
      </c>
      <c r="C18" s="1">
        <v>6500</v>
      </c>
    </row>
    <row r="19" spans="2:3" ht="12" customHeight="1" x14ac:dyDescent="0.25">
      <c r="B19" s="1" t="s">
        <v>15</v>
      </c>
      <c r="C19" s="1">
        <v>200</v>
      </c>
    </row>
    <row r="20" spans="2:3" ht="12" customHeight="1" x14ac:dyDescent="0.25">
      <c r="B20" s="1" t="s">
        <v>16</v>
      </c>
      <c r="C20" s="1">
        <v>3500</v>
      </c>
    </row>
    <row r="21" spans="2:3" ht="12" customHeight="1" x14ac:dyDescent="0.25">
      <c r="B21" s="1" t="s">
        <v>17</v>
      </c>
      <c r="C21" s="1">
        <v>700</v>
      </c>
    </row>
    <row r="22" spans="2:3" ht="12" customHeight="1" x14ac:dyDescent="0.25">
      <c r="B22" s="1" t="s">
        <v>18</v>
      </c>
      <c r="C22" s="1">
        <v>200</v>
      </c>
    </row>
    <row r="23" spans="2:3" ht="12" customHeight="1" x14ac:dyDescent="0.25">
      <c r="B23" s="1" t="s">
        <v>19</v>
      </c>
      <c r="C23" s="1">
        <v>1000</v>
      </c>
    </row>
    <row r="24" spans="2:3" ht="12" customHeight="1" x14ac:dyDescent="0.25">
      <c r="B24" s="1" t="s">
        <v>20</v>
      </c>
      <c r="C24" s="1">
        <v>1000</v>
      </c>
    </row>
    <row r="25" spans="2:3" ht="12" customHeight="1" x14ac:dyDescent="0.25">
      <c r="B25" s="1" t="s">
        <v>21</v>
      </c>
      <c r="C25" s="1">
        <v>2000</v>
      </c>
    </row>
    <row r="26" spans="2:3" ht="12" customHeight="1" x14ac:dyDescent="0.25">
      <c r="B26" s="1" t="s">
        <v>22</v>
      </c>
      <c r="C26" s="1">
        <v>200</v>
      </c>
    </row>
    <row r="27" spans="2:3" ht="12" customHeight="1" x14ac:dyDescent="0.25">
      <c r="B27" s="1" t="s">
        <v>23</v>
      </c>
      <c r="C27" s="1">
        <v>100</v>
      </c>
    </row>
    <row r="28" spans="2:3" ht="12" customHeight="1" x14ac:dyDescent="0.25">
      <c r="B28" s="1" t="s">
        <v>24</v>
      </c>
      <c r="C28" s="1">
        <v>100</v>
      </c>
    </row>
    <row r="29" spans="2:3" ht="12" customHeight="1" x14ac:dyDescent="0.25">
      <c r="B29" s="1" t="s">
        <v>25</v>
      </c>
      <c r="C29" s="1">
        <v>100</v>
      </c>
    </row>
    <row r="30" spans="2:3" ht="12" customHeight="1" x14ac:dyDescent="0.25">
      <c r="B30" s="1" t="s">
        <v>26</v>
      </c>
      <c r="C30" s="1">
        <v>150</v>
      </c>
    </row>
    <row r="31" spans="2:3" ht="12" customHeight="1" x14ac:dyDescent="0.25">
      <c r="B31" s="1" t="s">
        <v>27</v>
      </c>
      <c r="C31" s="1">
        <v>50</v>
      </c>
    </row>
    <row r="32" spans="2:3" ht="12" customHeight="1" x14ac:dyDescent="0.25">
      <c r="B32" s="1" t="s">
        <v>28</v>
      </c>
      <c r="C32" s="1">
        <v>800</v>
      </c>
    </row>
    <row r="33" spans="2:3" ht="12" customHeight="1" x14ac:dyDescent="0.25">
      <c r="B33" s="1" t="s">
        <v>29</v>
      </c>
      <c r="C33" s="1">
        <v>2400</v>
      </c>
    </row>
    <row r="34" spans="2:3" ht="12" customHeight="1" x14ac:dyDescent="0.25">
      <c r="B34" s="1" t="s">
        <v>30</v>
      </c>
      <c r="C34" s="1">
        <v>18000</v>
      </c>
    </row>
    <row r="35" spans="2:3" ht="12" customHeight="1" x14ac:dyDescent="0.25">
      <c r="B35" s="1" t="s">
        <v>31</v>
      </c>
      <c r="C35" s="1">
        <v>150</v>
      </c>
    </row>
    <row r="36" spans="2:3" ht="12" customHeight="1" x14ac:dyDescent="0.25">
      <c r="B36" s="1" t="s">
        <v>32</v>
      </c>
      <c r="C36" s="1">
        <v>200</v>
      </c>
    </row>
    <row r="37" spans="2:3" ht="12" customHeight="1" x14ac:dyDescent="0.25">
      <c r="B37" s="1" t="s">
        <v>33</v>
      </c>
      <c r="C37" s="1">
        <v>200</v>
      </c>
    </row>
    <row r="38" spans="2:3" ht="12" customHeight="1" x14ac:dyDescent="0.25">
      <c r="B38" s="1" t="s">
        <v>34</v>
      </c>
      <c r="C38" s="1">
        <v>300</v>
      </c>
    </row>
    <row r="39" spans="2:3" ht="12" customHeight="1" x14ac:dyDescent="0.25">
      <c r="B39" s="1" t="s">
        <v>35</v>
      </c>
      <c r="C39" s="1">
        <v>200</v>
      </c>
    </row>
    <row r="40" spans="2:3" ht="12" customHeight="1" x14ac:dyDescent="0.25">
      <c r="B40" s="1" t="s">
        <v>36</v>
      </c>
      <c r="C40" s="1">
        <v>20</v>
      </c>
    </row>
    <row r="41" spans="2:3" ht="12" customHeight="1" x14ac:dyDescent="0.25">
      <c r="B41" s="1" t="s">
        <v>37</v>
      </c>
      <c r="C41" s="1">
        <v>20</v>
      </c>
    </row>
    <row r="42" spans="2:3" ht="12" customHeight="1" x14ac:dyDescent="0.25">
      <c r="B42" s="1" t="s">
        <v>38</v>
      </c>
      <c r="C42" s="1">
        <v>100</v>
      </c>
    </row>
    <row r="43" spans="2:3" ht="12" customHeight="1" x14ac:dyDescent="0.25">
      <c r="B43" s="1" t="s">
        <v>39</v>
      </c>
      <c r="C43" s="1">
        <v>1000</v>
      </c>
    </row>
    <row r="44" spans="2:3" ht="12" customHeight="1" x14ac:dyDescent="0.25">
      <c r="B44" s="1" t="s">
        <v>40</v>
      </c>
      <c r="C44" s="1">
        <v>250</v>
      </c>
    </row>
    <row r="45" spans="2:3" ht="12" customHeight="1" x14ac:dyDescent="0.25">
      <c r="B45" s="1" t="s">
        <v>41</v>
      </c>
      <c r="C45" s="1">
        <v>300</v>
      </c>
    </row>
    <row r="46" spans="2:3" ht="12" customHeight="1" x14ac:dyDescent="0.25">
      <c r="B46" s="1" t="s">
        <v>42</v>
      </c>
      <c r="C46" s="1">
        <v>300</v>
      </c>
    </row>
    <row r="47" spans="2:3" ht="12" customHeight="1" x14ac:dyDescent="0.25">
      <c r="B47" s="1" t="s">
        <v>41</v>
      </c>
      <c r="C47" s="1">
        <v>800</v>
      </c>
    </row>
    <row r="48" spans="2:3" ht="12" customHeight="1" x14ac:dyDescent="0.25">
      <c r="B48" s="1" t="s">
        <v>43</v>
      </c>
      <c r="C48" s="1">
        <v>800</v>
      </c>
    </row>
    <row r="49" spans="2:3" ht="12" customHeight="1" x14ac:dyDescent="0.25">
      <c r="B49" s="1" t="s">
        <v>44</v>
      </c>
      <c r="C49" s="1">
        <v>600</v>
      </c>
    </row>
    <row r="50" spans="2:3" ht="12" customHeight="1" x14ac:dyDescent="0.25">
      <c r="B50" s="1" t="s">
        <v>43</v>
      </c>
      <c r="C50" s="1">
        <v>800</v>
      </c>
    </row>
    <row r="51" spans="2:3" ht="12" customHeight="1" x14ac:dyDescent="0.25">
      <c r="B51" s="1" t="s">
        <v>45</v>
      </c>
      <c r="C51" s="1">
        <v>1600</v>
      </c>
    </row>
    <row r="52" spans="2:3" ht="12" customHeight="1" x14ac:dyDescent="0.25">
      <c r="B52" s="1" t="s">
        <v>46</v>
      </c>
      <c r="C52" s="1">
        <v>100</v>
      </c>
    </row>
    <row r="53" spans="2:3" ht="12" customHeight="1" x14ac:dyDescent="0.25">
      <c r="B53" s="1" t="s">
        <v>47</v>
      </c>
      <c r="C53" s="1">
        <v>100</v>
      </c>
    </row>
    <row r="54" spans="2:3" ht="12" customHeight="1" x14ac:dyDescent="0.25">
      <c r="B54" s="1" t="s">
        <v>48</v>
      </c>
      <c r="C54" s="1">
        <v>500</v>
      </c>
    </row>
    <row r="55" spans="2:3" ht="12" customHeight="1" x14ac:dyDescent="0.25">
      <c r="B55" s="1" t="s">
        <v>49</v>
      </c>
      <c r="C55" s="1">
        <v>600</v>
      </c>
    </row>
    <row r="56" spans="2:3" ht="12" customHeight="1" x14ac:dyDescent="0.25">
      <c r="B56" s="1" t="s">
        <v>50</v>
      </c>
      <c r="C56" s="1">
        <v>300</v>
      </c>
    </row>
    <row r="57" spans="2:3" ht="12" customHeight="1" x14ac:dyDescent="0.25">
      <c r="B57" s="1" t="s">
        <v>51</v>
      </c>
      <c r="C57" s="1">
        <v>600</v>
      </c>
    </row>
    <row r="58" spans="2:3" ht="12" customHeight="1" x14ac:dyDescent="0.25">
      <c r="B58" s="1" t="s">
        <v>52</v>
      </c>
      <c r="C58" s="1">
        <v>2500</v>
      </c>
    </row>
    <row r="59" spans="2:3" ht="12" customHeight="1" x14ac:dyDescent="0.25">
      <c r="B59" s="1" t="s">
        <v>53</v>
      </c>
      <c r="C59" s="1">
        <v>2500</v>
      </c>
    </row>
    <row r="60" spans="2:3" ht="12" customHeight="1" x14ac:dyDescent="0.25">
      <c r="B60" s="1" t="s">
        <v>54</v>
      </c>
      <c r="C60" s="1">
        <v>3200</v>
      </c>
    </row>
    <row r="61" spans="2:3" ht="12" customHeight="1" x14ac:dyDescent="0.25">
      <c r="B61" s="1" t="s">
        <v>55</v>
      </c>
      <c r="C61" s="1">
        <v>1300</v>
      </c>
    </row>
    <row r="62" spans="2:3" ht="12" customHeight="1" x14ac:dyDescent="0.25">
      <c r="B62" s="1" t="s">
        <v>56</v>
      </c>
      <c r="C62" s="1">
        <v>300</v>
      </c>
    </row>
    <row r="63" spans="2:3" ht="12" customHeight="1" x14ac:dyDescent="0.25">
      <c r="B63" s="1" t="s">
        <v>57</v>
      </c>
      <c r="C63" s="1">
        <v>2800</v>
      </c>
    </row>
    <row r="64" spans="2:3" ht="12" customHeight="1" x14ac:dyDescent="0.25">
      <c r="B64" s="1" t="s">
        <v>58</v>
      </c>
      <c r="C64" s="1">
        <v>1800</v>
      </c>
    </row>
    <row r="65" spans="2:3" ht="12" customHeight="1" x14ac:dyDescent="0.25">
      <c r="B65" s="1" t="s">
        <v>59</v>
      </c>
      <c r="C65" s="1">
        <v>500</v>
      </c>
    </row>
    <row r="66" spans="2:3" ht="12" customHeight="1" x14ac:dyDescent="0.25">
      <c r="B66" s="1" t="s">
        <v>60</v>
      </c>
      <c r="C66" s="1">
        <v>900</v>
      </c>
    </row>
    <row r="67" spans="2:3" ht="12" customHeight="1" x14ac:dyDescent="0.25">
      <c r="B67" s="1" t="s">
        <v>61</v>
      </c>
      <c r="C67" s="1">
        <v>350</v>
      </c>
    </row>
    <row r="68" spans="2:3" ht="12" customHeight="1" x14ac:dyDescent="0.25">
      <c r="B68" s="1" t="s">
        <v>62</v>
      </c>
      <c r="C68" s="1">
        <v>500</v>
      </c>
    </row>
    <row r="69" spans="2:3" ht="12" customHeight="1" x14ac:dyDescent="0.25">
      <c r="B69" s="1" t="s">
        <v>63</v>
      </c>
      <c r="C69" s="1">
        <v>100</v>
      </c>
    </row>
    <row r="70" spans="2:3" ht="12" customHeight="1" x14ac:dyDescent="0.25">
      <c r="B70" s="1" t="s">
        <v>64</v>
      </c>
      <c r="C70" s="1">
        <v>40</v>
      </c>
    </row>
    <row r="71" spans="2:3" ht="12" customHeight="1" x14ac:dyDescent="0.25">
      <c r="B71" s="1" t="s">
        <v>65</v>
      </c>
      <c r="C71" s="1">
        <v>20</v>
      </c>
    </row>
    <row r="72" spans="2:3" ht="12" customHeight="1" x14ac:dyDescent="0.25">
      <c r="B72" s="1" t="s">
        <v>66</v>
      </c>
      <c r="C72" s="1">
        <v>500</v>
      </c>
    </row>
    <row r="73" spans="2:3" ht="12" customHeight="1" x14ac:dyDescent="0.25">
      <c r="B73" s="1" t="s">
        <v>67</v>
      </c>
      <c r="C73" s="1">
        <v>1000</v>
      </c>
    </row>
    <row r="74" spans="2:3" ht="12" customHeight="1" x14ac:dyDescent="0.25">
      <c r="B74" s="1" t="s">
        <v>68</v>
      </c>
      <c r="C74" s="1">
        <v>300</v>
      </c>
    </row>
    <row r="75" spans="2:3" ht="12" customHeight="1" x14ac:dyDescent="0.25">
      <c r="B75" s="1" t="s">
        <v>69</v>
      </c>
      <c r="C75" s="1">
        <v>2600</v>
      </c>
    </row>
    <row r="76" spans="2:3" ht="12" customHeight="1" x14ac:dyDescent="0.25">
      <c r="B76" s="1" t="s">
        <v>70</v>
      </c>
      <c r="C76" s="1">
        <v>650</v>
      </c>
    </row>
    <row r="77" spans="2:3" ht="12" customHeight="1" x14ac:dyDescent="0.25">
      <c r="B77" s="1" t="s">
        <v>71</v>
      </c>
      <c r="C77" s="1">
        <v>650</v>
      </c>
    </row>
    <row r="78" spans="2:3" ht="12" customHeight="1" x14ac:dyDescent="0.25">
      <c r="B78" s="1" t="s">
        <v>72</v>
      </c>
      <c r="C78" s="1">
        <v>1600</v>
      </c>
    </row>
    <row r="79" spans="2:3" ht="12" customHeight="1" x14ac:dyDescent="0.25">
      <c r="B79" s="1" t="s">
        <v>73</v>
      </c>
      <c r="C79" s="1">
        <v>2600</v>
      </c>
    </row>
    <row r="80" spans="2:3" ht="12" customHeight="1" x14ac:dyDescent="0.25">
      <c r="B80" s="1" t="s">
        <v>74</v>
      </c>
      <c r="C80" s="1">
        <v>1200</v>
      </c>
    </row>
    <row r="81" spans="2:3" ht="12" customHeight="1" x14ac:dyDescent="0.25">
      <c r="B81" s="1" t="s">
        <v>75</v>
      </c>
      <c r="C81" s="1">
        <v>500</v>
      </c>
    </row>
    <row r="82" spans="2:3" ht="12" customHeight="1" x14ac:dyDescent="0.25">
      <c r="B82" s="1" t="s">
        <v>76</v>
      </c>
      <c r="C82" s="1">
        <v>700</v>
      </c>
    </row>
    <row r="83" spans="2:3" ht="12" customHeight="1" x14ac:dyDescent="0.25">
      <c r="B83" s="1" t="s">
        <v>77</v>
      </c>
      <c r="C83" s="1">
        <v>2400</v>
      </c>
    </row>
    <row r="84" spans="2:3" ht="12" customHeight="1" x14ac:dyDescent="0.25">
      <c r="B84" s="1" t="s">
        <v>78</v>
      </c>
      <c r="C84" s="1">
        <v>1200</v>
      </c>
    </row>
    <row r="85" spans="2:3" ht="12" customHeight="1" x14ac:dyDescent="0.25">
      <c r="B85" s="1" t="s">
        <v>79</v>
      </c>
      <c r="C85" s="1">
        <v>1000</v>
      </c>
    </row>
    <row r="86" spans="2:3" ht="12" customHeight="1" x14ac:dyDescent="0.25">
      <c r="B86" s="1" t="s">
        <v>80</v>
      </c>
      <c r="C86" s="1">
        <v>2200</v>
      </c>
    </row>
    <row r="87" spans="2:3" ht="12" customHeight="1" x14ac:dyDescent="0.25">
      <c r="B87" s="1" t="s">
        <v>81</v>
      </c>
      <c r="C87" s="1">
        <v>1600</v>
      </c>
    </row>
    <row r="88" spans="2:3" ht="12" customHeight="1" x14ac:dyDescent="0.25">
      <c r="B88" s="1" t="s">
        <v>82</v>
      </c>
      <c r="C88" s="1">
        <v>150</v>
      </c>
    </row>
    <row r="89" spans="2:3" ht="12" customHeight="1" x14ac:dyDescent="0.25">
      <c r="B89" s="1" t="s">
        <v>83</v>
      </c>
      <c r="C89" s="1">
        <v>150</v>
      </c>
    </row>
    <row r="90" spans="2:3" ht="12" customHeight="1" x14ac:dyDescent="0.25">
      <c r="B90" s="1" t="s">
        <v>84</v>
      </c>
      <c r="C90" s="1">
        <v>40</v>
      </c>
    </row>
    <row r="91" spans="2:3" ht="12" customHeight="1" x14ac:dyDescent="0.25">
      <c r="B91" s="1" t="s">
        <v>85</v>
      </c>
      <c r="C91" s="1">
        <v>1200</v>
      </c>
    </row>
    <row r="92" spans="2:3" ht="12" customHeight="1" x14ac:dyDescent="0.25">
      <c r="B92" s="1" t="s">
        <v>86</v>
      </c>
      <c r="C92" s="1">
        <v>500</v>
      </c>
    </row>
    <row r="93" spans="2:3" ht="12" customHeight="1" x14ac:dyDescent="0.25">
      <c r="B93" s="1" t="s">
        <v>87</v>
      </c>
      <c r="C93" s="1">
        <v>300</v>
      </c>
    </row>
    <row r="94" spans="2:3" ht="12" customHeight="1" x14ac:dyDescent="0.25">
      <c r="B94" s="1" t="s">
        <v>88</v>
      </c>
      <c r="C94" s="1">
        <v>200</v>
      </c>
    </row>
    <row r="95" spans="2:3" ht="12" customHeight="1" x14ac:dyDescent="0.25">
      <c r="B95" s="1" t="s">
        <v>89</v>
      </c>
      <c r="C95" s="1">
        <v>1200</v>
      </c>
    </row>
    <row r="96" spans="2:3" ht="12" customHeight="1" x14ac:dyDescent="0.25">
      <c r="B96" s="1" t="s">
        <v>90</v>
      </c>
      <c r="C96" s="1">
        <v>1400</v>
      </c>
    </row>
    <row r="97" spans="2:3" ht="12" customHeight="1" x14ac:dyDescent="0.25">
      <c r="B97" s="1" t="s">
        <v>91</v>
      </c>
      <c r="C97" s="1">
        <v>300</v>
      </c>
    </row>
    <row r="98" spans="2:3" ht="12" customHeight="1" x14ac:dyDescent="0.25">
      <c r="B98" s="1" t="s">
        <v>92</v>
      </c>
      <c r="C98" s="1">
        <v>50</v>
      </c>
    </row>
    <row r="99" spans="2:3" ht="12" customHeight="1" x14ac:dyDescent="0.25">
      <c r="B99" s="1" t="s">
        <v>93</v>
      </c>
      <c r="C99" s="1">
        <v>600</v>
      </c>
    </row>
    <row r="100" spans="2:3" ht="12" customHeight="1" x14ac:dyDescent="0.25">
      <c r="B100" s="1" t="s">
        <v>94</v>
      </c>
      <c r="C100" s="1">
        <v>350</v>
      </c>
    </row>
    <row r="101" spans="2:3" ht="12" customHeight="1" x14ac:dyDescent="0.25">
      <c r="B101" s="1" t="s">
        <v>95</v>
      </c>
      <c r="C101" s="1">
        <v>800</v>
      </c>
    </row>
    <row r="102" spans="2:3" ht="12" customHeight="1" x14ac:dyDescent="0.25">
      <c r="B102" s="1" t="s">
        <v>96</v>
      </c>
      <c r="C102" s="1">
        <v>750</v>
      </c>
    </row>
    <row r="103" spans="2:3" ht="12" customHeight="1" x14ac:dyDescent="0.25">
      <c r="B103" s="1" t="s">
        <v>97</v>
      </c>
      <c r="C103" s="1">
        <v>150</v>
      </c>
    </row>
    <row r="104" spans="2:3" ht="12" customHeight="1" x14ac:dyDescent="0.25">
      <c r="B104" s="1" t="s">
        <v>98</v>
      </c>
      <c r="C104" s="1">
        <v>650</v>
      </c>
    </row>
    <row r="105" spans="2:3" ht="12" customHeight="1" x14ac:dyDescent="0.25">
      <c r="B105" s="1" t="s">
        <v>99</v>
      </c>
      <c r="C105" s="1">
        <v>800</v>
      </c>
    </row>
    <row r="106" spans="2:3" ht="12" customHeight="1" x14ac:dyDescent="0.25">
      <c r="B106" s="1" t="s">
        <v>100</v>
      </c>
      <c r="C106" s="1">
        <v>80</v>
      </c>
    </row>
    <row r="107" spans="2:3" ht="12" customHeight="1" x14ac:dyDescent="0.25">
      <c r="B107" s="1" t="s">
        <v>101</v>
      </c>
      <c r="C107" s="1">
        <v>20</v>
      </c>
    </row>
    <row r="108" spans="2:3" ht="12" customHeight="1" x14ac:dyDescent="0.25">
      <c r="B108" s="1" t="s">
        <v>102</v>
      </c>
      <c r="C108" s="1">
        <v>2600</v>
      </c>
    </row>
    <row r="109" spans="2:3" ht="12" customHeight="1" x14ac:dyDescent="0.25">
      <c r="B109" s="1" t="s">
        <v>103</v>
      </c>
      <c r="C109" s="1">
        <v>150</v>
      </c>
    </row>
    <row r="110" spans="2:3" ht="12" customHeight="1" x14ac:dyDescent="0.25">
      <c r="B110" s="1" t="s">
        <v>104</v>
      </c>
      <c r="C110" s="1">
        <v>40</v>
      </c>
    </row>
    <row r="111" spans="2:3" ht="12" customHeight="1" x14ac:dyDescent="0.25">
      <c r="B111" s="1" t="s">
        <v>105</v>
      </c>
      <c r="C111" s="1">
        <v>20</v>
      </c>
    </row>
    <row r="112" spans="2:3" ht="12" customHeight="1" x14ac:dyDescent="0.25">
      <c r="B112" s="1" t="s">
        <v>106</v>
      </c>
      <c r="C112" s="1">
        <v>300</v>
      </c>
    </row>
    <row r="113" spans="2:3" ht="12" customHeight="1" x14ac:dyDescent="0.25">
      <c r="B113" s="1" t="s">
        <v>107</v>
      </c>
      <c r="C113" s="1">
        <v>100</v>
      </c>
    </row>
    <row r="114" spans="2:3" ht="12" customHeight="1" x14ac:dyDescent="0.25">
      <c r="B114" s="1" t="s">
        <v>108</v>
      </c>
      <c r="C114" s="1">
        <v>100</v>
      </c>
    </row>
    <row r="115" spans="2:3" ht="12" customHeight="1" x14ac:dyDescent="0.25">
      <c r="B115" s="1" t="s">
        <v>109</v>
      </c>
      <c r="C115" s="1">
        <v>100</v>
      </c>
    </row>
    <row r="116" spans="2:3" ht="12" customHeight="1" x14ac:dyDescent="0.25">
      <c r="B116" s="1" t="s">
        <v>110</v>
      </c>
      <c r="C116" s="1">
        <v>100</v>
      </c>
    </row>
    <row r="117" spans="2:3" ht="12" customHeight="1" x14ac:dyDescent="0.25">
      <c r="B117" s="1" t="s">
        <v>111</v>
      </c>
      <c r="C117" s="1">
        <v>30</v>
      </c>
    </row>
    <row r="118" spans="2:3" ht="12" customHeight="1" x14ac:dyDescent="0.25">
      <c r="B118" s="1" t="s">
        <v>112</v>
      </c>
      <c r="C118" s="1">
        <v>20</v>
      </c>
    </row>
    <row r="119" spans="2:3" ht="12" customHeight="1" x14ac:dyDescent="0.25">
      <c r="B119" s="1" t="s">
        <v>113</v>
      </c>
      <c r="C119" s="1">
        <v>250</v>
      </c>
    </row>
    <row r="120" spans="2:3" ht="12" customHeight="1" x14ac:dyDescent="0.25">
      <c r="B120" s="1" t="s">
        <v>114</v>
      </c>
      <c r="C120" s="1">
        <v>300</v>
      </c>
    </row>
    <row r="121" spans="2:3" ht="12" customHeight="1" x14ac:dyDescent="0.25">
      <c r="B121" s="2" t="s">
        <v>0</v>
      </c>
      <c r="C121" s="2">
        <f>SUM(C15:C120)</f>
        <v>102550</v>
      </c>
    </row>
    <row r="122" spans="2:3" ht="12" customHeight="1" x14ac:dyDescent="0.25">
      <c r="B122" s="2"/>
      <c r="C122" s="2"/>
    </row>
    <row r="123" spans="2:3" ht="12" customHeight="1" x14ac:dyDescent="0.25">
      <c r="B123" s="2"/>
      <c r="C123" s="2"/>
    </row>
    <row r="124" spans="2:3" ht="12" customHeight="1" x14ac:dyDescent="0.25">
      <c r="B124" s="2" t="s">
        <v>115</v>
      </c>
      <c r="C124" s="2"/>
    </row>
    <row r="125" spans="2:3" ht="12" customHeight="1" x14ac:dyDescent="0.25">
      <c r="B125" s="1" t="s">
        <v>116</v>
      </c>
      <c r="C125" s="1">
        <v>500</v>
      </c>
    </row>
    <row r="126" spans="2:3" ht="12" customHeight="1" x14ac:dyDescent="0.25">
      <c r="B126" s="1" t="s">
        <v>117</v>
      </c>
      <c r="C126" s="1">
        <v>200</v>
      </c>
    </row>
    <row r="127" spans="2:3" ht="12" customHeight="1" x14ac:dyDescent="0.25">
      <c r="B127" s="1" t="s">
        <v>118</v>
      </c>
      <c r="C127" s="1">
        <v>450</v>
      </c>
    </row>
    <row r="128" spans="2:3" ht="12" customHeight="1" x14ac:dyDescent="0.25">
      <c r="B128" s="1" t="s">
        <v>119</v>
      </c>
      <c r="C128" s="1">
        <v>150</v>
      </c>
    </row>
    <row r="129" spans="2:3" ht="12" customHeight="1" x14ac:dyDescent="0.25">
      <c r="B129" s="1" t="s">
        <v>120</v>
      </c>
      <c r="C129" s="1">
        <v>200</v>
      </c>
    </row>
    <row r="130" spans="2:3" ht="12" customHeight="1" x14ac:dyDescent="0.25">
      <c r="B130" s="1" t="s">
        <v>121</v>
      </c>
      <c r="C130" s="1">
        <v>50</v>
      </c>
    </row>
    <row r="131" spans="2:3" ht="12" customHeight="1" x14ac:dyDescent="0.25">
      <c r="B131" s="1" t="s">
        <v>122</v>
      </c>
      <c r="C131" s="1">
        <v>100</v>
      </c>
    </row>
    <row r="132" spans="2:3" ht="12" customHeight="1" x14ac:dyDescent="0.25">
      <c r="B132" s="1" t="s">
        <v>123</v>
      </c>
      <c r="C132" s="1">
        <v>50</v>
      </c>
    </row>
    <row r="133" spans="2:3" ht="12" customHeight="1" x14ac:dyDescent="0.25">
      <c r="B133" s="1" t="s">
        <v>124</v>
      </c>
      <c r="C133" s="1">
        <v>100</v>
      </c>
    </row>
    <row r="134" spans="2:3" ht="12" customHeight="1" x14ac:dyDescent="0.25">
      <c r="B134" s="1" t="s">
        <v>125</v>
      </c>
      <c r="C134" s="1">
        <v>300</v>
      </c>
    </row>
    <row r="135" spans="2:3" ht="12" customHeight="1" x14ac:dyDescent="0.25">
      <c r="B135" s="1" t="s">
        <v>126</v>
      </c>
      <c r="C135" s="1">
        <v>300</v>
      </c>
    </row>
    <row r="136" spans="2:3" ht="12" customHeight="1" x14ac:dyDescent="0.25">
      <c r="B136" s="1" t="s">
        <v>127</v>
      </c>
      <c r="C136" s="1">
        <v>120</v>
      </c>
    </row>
    <row r="137" spans="2:3" ht="12" customHeight="1" x14ac:dyDescent="0.25">
      <c r="B137" s="1" t="s">
        <v>128</v>
      </c>
      <c r="C137" s="1">
        <v>400</v>
      </c>
    </row>
    <row r="138" spans="2:3" ht="12" customHeight="1" x14ac:dyDescent="0.25">
      <c r="B138" s="2" t="s">
        <v>0</v>
      </c>
      <c r="C138" s="2">
        <f>SUM(C125:C137)</f>
        <v>2920</v>
      </c>
    </row>
    <row r="139" spans="2:3" ht="12" customHeight="1" x14ac:dyDescent="0.25">
      <c r="B139" s="2"/>
      <c r="C139" s="2"/>
    </row>
    <row r="140" spans="2:3" ht="12" customHeight="1" x14ac:dyDescent="0.25">
      <c r="B140" s="2"/>
      <c r="C140" s="2"/>
    </row>
    <row r="141" spans="2:3" ht="12" customHeight="1" x14ac:dyDescent="0.25">
      <c r="B141" s="2" t="s">
        <v>129</v>
      </c>
      <c r="C141" s="2"/>
    </row>
    <row r="142" spans="2:3" ht="12" customHeight="1" x14ac:dyDescent="0.25">
      <c r="B142" s="1" t="s">
        <v>130</v>
      </c>
      <c r="C142" s="1">
        <v>250</v>
      </c>
    </row>
    <row r="143" spans="2:3" ht="12" customHeight="1" x14ac:dyDescent="0.25">
      <c r="B143" s="1" t="s">
        <v>131</v>
      </c>
      <c r="C143" s="1">
        <v>150</v>
      </c>
    </row>
    <row r="144" spans="2:3" ht="12" customHeight="1" x14ac:dyDescent="0.25">
      <c r="B144" s="1" t="s">
        <v>132</v>
      </c>
      <c r="C144" s="1">
        <v>600</v>
      </c>
    </row>
    <row r="145" spans="2:3" ht="12" customHeight="1" x14ac:dyDescent="0.25">
      <c r="B145" s="1" t="s">
        <v>133</v>
      </c>
      <c r="C145" s="1">
        <v>450</v>
      </c>
    </row>
    <row r="146" spans="2:3" ht="12" customHeight="1" x14ac:dyDescent="0.25">
      <c r="B146" s="1" t="s">
        <v>134</v>
      </c>
      <c r="C146" s="1">
        <v>1600</v>
      </c>
    </row>
    <row r="147" spans="2:3" ht="12" customHeight="1" x14ac:dyDescent="0.25">
      <c r="B147" s="1" t="s">
        <v>135</v>
      </c>
      <c r="C147" s="1">
        <v>8500</v>
      </c>
    </row>
    <row r="148" spans="2:3" ht="12" customHeight="1" x14ac:dyDescent="0.25">
      <c r="B148" s="1" t="s">
        <v>136</v>
      </c>
      <c r="C148" s="1">
        <v>500</v>
      </c>
    </row>
    <row r="149" spans="2:3" ht="12" customHeight="1" x14ac:dyDescent="0.25">
      <c r="B149" s="1" t="s">
        <v>137</v>
      </c>
      <c r="C149" s="1">
        <v>600</v>
      </c>
    </row>
    <row r="150" spans="2:3" ht="12" customHeight="1" x14ac:dyDescent="0.25">
      <c r="B150" s="1" t="s">
        <v>138</v>
      </c>
      <c r="C150" s="1">
        <v>300</v>
      </c>
    </row>
    <row r="151" spans="2:3" ht="12" customHeight="1" x14ac:dyDescent="0.25">
      <c r="B151" s="1" t="s">
        <v>139</v>
      </c>
      <c r="C151" s="1">
        <v>1300</v>
      </c>
    </row>
    <row r="152" spans="2:3" ht="12" customHeight="1" x14ac:dyDescent="0.25">
      <c r="B152" s="1" t="s">
        <v>140</v>
      </c>
      <c r="C152" s="1">
        <v>350</v>
      </c>
    </row>
    <row r="153" spans="2:3" ht="12" customHeight="1" x14ac:dyDescent="0.25">
      <c r="B153" s="1" t="s">
        <v>141</v>
      </c>
      <c r="C153" s="1">
        <v>500</v>
      </c>
    </row>
    <row r="154" spans="2:3" ht="12" customHeight="1" x14ac:dyDescent="0.25">
      <c r="B154" s="1" t="s">
        <v>142</v>
      </c>
      <c r="C154" s="1">
        <v>150</v>
      </c>
    </row>
    <row r="155" spans="2:3" ht="12" customHeight="1" x14ac:dyDescent="0.25">
      <c r="B155" s="1" t="s">
        <v>143</v>
      </c>
      <c r="C155" s="1">
        <v>50</v>
      </c>
    </row>
    <row r="156" spans="2:3" ht="12" customHeight="1" x14ac:dyDescent="0.25">
      <c r="B156" s="1" t="s">
        <v>144</v>
      </c>
      <c r="C156" s="1">
        <v>200</v>
      </c>
    </row>
    <row r="157" spans="2:3" ht="12" customHeight="1" x14ac:dyDescent="0.25">
      <c r="B157" s="1" t="s">
        <v>145</v>
      </c>
      <c r="C157" s="1">
        <v>300</v>
      </c>
    </row>
    <row r="158" spans="2:3" ht="12" customHeight="1" x14ac:dyDescent="0.25">
      <c r="B158" s="1" t="s">
        <v>146</v>
      </c>
      <c r="C158" s="1">
        <v>50</v>
      </c>
    </row>
    <row r="159" spans="2:3" ht="12" customHeight="1" x14ac:dyDescent="0.25">
      <c r="B159" s="1" t="s">
        <v>147</v>
      </c>
      <c r="C159" s="1">
        <v>50</v>
      </c>
    </row>
    <row r="160" spans="2:3" ht="12" customHeight="1" x14ac:dyDescent="0.25">
      <c r="B160" s="1" t="s">
        <v>148</v>
      </c>
      <c r="C160" s="1">
        <v>50</v>
      </c>
    </row>
    <row r="161" spans="2:3" ht="12" customHeight="1" x14ac:dyDescent="0.25">
      <c r="B161" s="1" t="s">
        <v>149</v>
      </c>
      <c r="C161" s="1">
        <v>100</v>
      </c>
    </row>
    <row r="162" spans="2:3" ht="12" customHeight="1" x14ac:dyDescent="0.25">
      <c r="B162" s="1" t="s">
        <v>150</v>
      </c>
      <c r="C162" s="1">
        <v>300</v>
      </c>
    </row>
    <row r="163" spans="2:3" ht="12" customHeight="1" x14ac:dyDescent="0.25">
      <c r="B163" s="1" t="s">
        <v>151</v>
      </c>
      <c r="C163" s="1">
        <v>150</v>
      </c>
    </row>
    <row r="164" spans="2:3" ht="12" customHeight="1" x14ac:dyDescent="0.25">
      <c r="B164" s="1" t="s">
        <v>152</v>
      </c>
      <c r="C164" s="1">
        <v>150</v>
      </c>
    </row>
    <row r="165" spans="2:3" ht="12" customHeight="1" x14ac:dyDescent="0.25">
      <c r="B165" s="1" t="s">
        <v>153</v>
      </c>
      <c r="C165" s="1">
        <v>20</v>
      </c>
    </row>
    <row r="166" spans="2:3" ht="12" customHeight="1" x14ac:dyDescent="0.25">
      <c r="B166" s="1" t="s">
        <v>154</v>
      </c>
      <c r="C166" s="1">
        <v>15</v>
      </c>
    </row>
    <row r="167" spans="2:3" ht="12" customHeight="1" x14ac:dyDescent="0.25">
      <c r="B167" s="1" t="s">
        <v>155</v>
      </c>
      <c r="C167" s="1">
        <v>100</v>
      </c>
    </row>
    <row r="168" spans="2:3" ht="12" customHeight="1" x14ac:dyDescent="0.25">
      <c r="B168" s="1" t="s">
        <v>156</v>
      </c>
      <c r="C168" s="1">
        <v>50</v>
      </c>
    </row>
    <row r="169" spans="2:3" ht="12" customHeight="1" x14ac:dyDescent="0.25">
      <c r="B169" s="2" t="s">
        <v>0</v>
      </c>
      <c r="C169" s="2">
        <f>SUM(C142:C168)</f>
        <v>16835</v>
      </c>
    </row>
    <row r="170" spans="2:3" ht="12" customHeight="1" x14ac:dyDescent="0.25">
      <c r="B170" s="2"/>
      <c r="C170" s="2"/>
    </row>
    <row r="172" spans="2:3" ht="12" customHeight="1" x14ac:dyDescent="0.25">
      <c r="B172" s="2" t="s">
        <v>157</v>
      </c>
      <c r="C172" s="2"/>
    </row>
    <row r="173" spans="2:3" ht="12" customHeight="1" x14ac:dyDescent="0.25">
      <c r="B173" s="1" t="s">
        <v>158</v>
      </c>
      <c r="C173" s="1">
        <v>20</v>
      </c>
    </row>
    <row r="175" spans="2:3" ht="12" customHeight="1" x14ac:dyDescent="0.25">
      <c r="B175" s="1" t="s">
        <v>159</v>
      </c>
      <c r="C175" s="1">
        <v>200</v>
      </c>
    </row>
    <row r="177" spans="2:3" ht="12" customHeight="1" x14ac:dyDescent="0.25">
      <c r="B177" s="1" t="s">
        <v>160</v>
      </c>
      <c r="C177" s="1">
        <v>500</v>
      </c>
    </row>
    <row r="178" spans="2:3" ht="12" customHeight="1" x14ac:dyDescent="0.25">
      <c r="B178" s="1" t="s">
        <v>161</v>
      </c>
      <c r="C178" s="1">
        <v>150</v>
      </c>
    </row>
    <row r="179" spans="2:3" ht="12" customHeight="1" x14ac:dyDescent="0.25">
      <c r="B179" s="1" t="s">
        <v>162</v>
      </c>
      <c r="C179" s="1">
        <v>150</v>
      </c>
    </row>
    <row r="181" spans="2:3" ht="12" customHeight="1" x14ac:dyDescent="0.25">
      <c r="B181" s="1" t="s">
        <v>163</v>
      </c>
      <c r="C181" s="1">
        <v>400</v>
      </c>
    </row>
    <row r="182" spans="2:3" ht="12" customHeight="1" x14ac:dyDescent="0.25">
      <c r="B182" s="1" t="s">
        <v>164</v>
      </c>
      <c r="C182" s="1">
        <v>200</v>
      </c>
    </row>
    <row r="183" spans="2:3" ht="12" customHeight="1" x14ac:dyDescent="0.25">
      <c r="B183" s="1" t="s">
        <v>165</v>
      </c>
      <c r="C183" s="1">
        <v>800</v>
      </c>
    </row>
    <row r="184" spans="2:3" ht="12" customHeight="1" x14ac:dyDescent="0.25">
      <c r="B184" s="1" t="s">
        <v>166</v>
      </c>
      <c r="C184" s="1">
        <v>500</v>
      </c>
    </row>
    <row r="186" spans="2:3" ht="12" customHeight="1" x14ac:dyDescent="0.25">
      <c r="B186" s="1" t="s">
        <v>167</v>
      </c>
      <c r="C186" s="1">
        <v>20</v>
      </c>
    </row>
    <row r="187" spans="2:3" ht="12" customHeight="1" x14ac:dyDescent="0.25">
      <c r="B187" s="1" t="s">
        <v>168</v>
      </c>
      <c r="C187" s="1">
        <v>20</v>
      </c>
    </row>
    <row r="188" spans="2:3" ht="12" customHeight="1" x14ac:dyDescent="0.25">
      <c r="B188" s="1" t="s">
        <v>169</v>
      </c>
      <c r="C188" s="1">
        <v>30</v>
      </c>
    </row>
    <row r="190" spans="2:3" ht="12" customHeight="1" x14ac:dyDescent="0.25">
      <c r="B190" s="1" t="s">
        <v>170</v>
      </c>
      <c r="C190" s="1">
        <v>3600</v>
      </c>
    </row>
    <row r="191" spans="2:3" ht="12" customHeight="1" x14ac:dyDescent="0.25">
      <c r="B191" s="1" t="s">
        <v>171</v>
      </c>
      <c r="C191" s="1">
        <v>1000</v>
      </c>
    </row>
    <row r="193" spans="2:3" ht="12" customHeight="1" x14ac:dyDescent="0.25">
      <c r="B193" s="1" t="s">
        <v>172</v>
      </c>
      <c r="C193" s="1">
        <v>20</v>
      </c>
    </row>
    <row r="194" spans="2:3" ht="12" customHeight="1" x14ac:dyDescent="0.25">
      <c r="B194" s="1" t="s">
        <v>173</v>
      </c>
      <c r="C194" s="1">
        <v>100</v>
      </c>
    </row>
    <row r="196" spans="2:3" ht="12" customHeight="1" x14ac:dyDescent="0.25">
      <c r="B196" s="1" t="s">
        <v>174</v>
      </c>
      <c r="C196" s="1">
        <v>400</v>
      </c>
    </row>
    <row r="197" spans="2:3" ht="12" customHeight="1" x14ac:dyDescent="0.25">
      <c r="B197" s="1" t="s">
        <v>175</v>
      </c>
      <c r="C197" s="1">
        <v>600</v>
      </c>
    </row>
    <row r="198" spans="2:3" ht="12" customHeight="1" x14ac:dyDescent="0.25">
      <c r="B198" s="1" t="s">
        <v>176</v>
      </c>
      <c r="C198" s="1">
        <v>60</v>
      </c>
    </row>
    <row r="200" spans="2:3" ht="12" customHeight="1" x14ac:dyDescent="0.25">
      <c r="B200" s="1" t="s">
        <v>177</v>
      </c>
      <c r="C200" s="1">
        <v>1200</v>
      </c>
    </row>
    <row r="202" spans="2:3" ht="12" customHeight="1" x14ac:dyDescent="0.25">
      <c r="B202" s="1" t="s">
        <v>178</v>
      </c>
      <c r="C202" s="1">
        <v>150</v>
      </c>
    </row>
    <row r="203" spans="2:3" ht="12" customHeight="1" x14ac:dyDescent="0.25">
      <c r="B203" s="1" t="s">
        <v>179</v>
      </c>
      <c r="C203" s="1">
        <v>200</v>
      </c>
    </row>
    <row r="205" spans="2:3" ht="12" customHeight="1" x14ac:dyDescent="0.25">
      <c r="B205" s="1" t="s">
        <v>180</v>
      </c>
      <c r="C205" s="1">
        <v>1000</v>
      </c>
    </row>
    <row r="206" spans="2:3" ht="12" customHeight="1" x14ac:dyDescent="0.25">
      <c r="B206" s="1" t="s">
        <v>181</v>
      </c>
      <c r="C206" s="1">
        <v>400</v>
      </c>
    </row>
    <row r="208" spans="2:3" ht="12" customHeight="1" x14ac:dyDescent="0.25">
      <c r="B208" s="1" t="s">
        <v>182</v>
      </c>
      <c r="C208" s="1">
        <v>200</v>
      </c>
    </row>
    <row r="210" spans="2:3" ht="12" customHeight="1" x14ac:dyDescent="0.25">
      <c r="B210" s="1" t="s">
        <v>183</v>
      </c>
      <c r="C210" s="1">
        <v>150</v>
      </c>
    </row>
    <row r="211" spans="2:3" ht="12" customHeight="1" x14ac:dyDescent="0.25">
      <c r="B211" s="1" t="s">
        <v>184</v>
      </c>
      <c r="C211" s="1">
        <v>1700</v>
      </c>
    </row>
    <row r="212" spans="2:3" ht="12" customHeight="1" x14ac:dyDescent="0.25">
      <c r="B212" s="1" t="s">
        <v>185</v>
      </c>
      <c r="C212" s="1">
        <v>400</v>
      </c>
    </row>
    <row r="214" spans="2:3" ht="12" customHeight="1" x14ac:dyDescent="0.25">
      <c r="B214" s="1" t="s">
        <v>183</v>
      </c>
      <c r="C214" s="1">
        <v>150</v>
      </c>
    </row>
    <row r="215" spans="2:3" ht="12" customHeight="1" x14ac:dyDescent="0.25">
      <c r="B215" s="1" t="s">
        <v>186</v>
      </c>
      <c r="C215" s="1">
        <v>450</v>
      </c>
    </row>
    <row r="216" spans="2:3" ht="12" customHeight="1" x14ac:dyDescent="0.25">
      <c r="B216" s="1" t="s">
        <v>185</v>
      </c>
      <c r="C216" s="1">
        <v>400</v>
      </c>
    </row>
    <row r="218" spans="2:3" ht="12" customHeight="1" x14ac:dyDescent="0.25">
      <c r="B218" s="1" t="s">
        <v>183</v>
      </c>
      <c r="C218" s="1">
        <v>150</v>
      </c>
    </row>
    <row r="219" spans="2:3" ht="12" customHeight="1" x14ac:dyDescent="0.25">
      <c r="B219" s="1" t="s">
        <v>184</v>
      </c>
      <c r="C219" s="1">
        <v>1700</v>
      </c>
    </row>
    <row r="220" spans="2:3" ht="12" customHeight="1" x14ac:dyDescent="0.25">
      <c r="B220" s="1" t="s">
        <v>185</v>
      </c>
      <c r="C220" s="1">
        <v>400</v>
      </c>
    </row>
    <row r="222" spans="2:3" ht="12" customHeight="1" x14ac:dyDescent="0.25">
      <c r="B222" s="1" t="s">
        <v>187</v>
      </c>
      <c r="C222" s="1">
        <v>400</v>
      </c>
    </row>
    <row r="223" spans="2:3" ht="12" customHeight="1" x14ac:dyDescent="0.25">
      <c r="B223" s="1" t="s">
        <v>188</v>
      </c>
      <c r="C223" s="1">
        <v>400</v>
      </c>
    </row>
    <row r="224" spans="2:3" ht="12" customHeight="1" x14ac:dyDescent="0.25">
      <c r="B224" s="1" t="s">
        <v>189</v>
      </c>
      <c r="C224" s="1">
        <v>40</v>
      </c>
    </row>
    <row r="225" spans="2:3" ht="12" customHeight="1" x14ac:dyDescent="0.25">
      <c r="B225" s="1" t="s">
        <v>190</v>
      </c>
      <c r="C225" s="1">
        <v>160</v>
      </c>
    </row>
    <row r="226" spans="2:3" ht="12" customHeight="1" x14ac:dyDescent="0.25">
      <c r="B226" s="1" t="s">
        <v>191</v>
      </c>
      <c r="C226" s="1">
        <v>100</v>
      </c>
    </row>
    <row r="228" spans="2:3" ht="12" customHeight="1" x14ac:dyDescent="0.25">
      <c r="B228" s="1" t="s">
        <v>192</v>
      </c>
      <c r="C228" s="1">
        <v>400</v>
      </c>
    </row>
    <row r="229" spans="2:3" ht="12" customHeight="1" x14ac:dyDescent="0.25">
      <c r="B229" s="1" t="s">
        <v>193</v>
      </c>
      <c r="C229" s="1">
        <v>400</v>
      </c>
    </row>
    <row r="230" spans="2:3" ht="12" customHeight="1" x14ac:dyDescent="0.25">
      <c r="B230" s="1" t="s">
        <v>194</v>
      </c>
      <c r="C230" s="1">
        <v>40</v>
      </c>
    </row>
    <row r="231" spans="2:3" ht="12" customHeight="1" x14ac:dyDescent="0.25">
      <c r="B231" s="1" t="s">
        <v>195</v>
      </c>
      <c r="C231" s="1">
        <v>160</v>
      </c>
    </row>
    <row r="232" spans="2:3" ht="12" customHeight="1" x14ac:dyDescent="0.25">
      <c r="B232" s="1" t="s">
        <v>196</v>
      </c>
      <c r="C232" s="1">
        <v>100</v>
      </c>
    </row>
    <row r="234" spans="2:3" ht="12" customHeight="1" x14ac:dyDescent="0.25">
      <c r="B234" s="1" t="s">
        <v>187</v>
      </c>
      <c r="C234" s="1">
        <v>400</v>
      </c>
    </row>
    <row r="235" spans="2:3" ht="12" customHeight="1" x14ac:dyDescent="0.25">
      <c r="B235" s="1" t="s">
        <v>188</v>
      </c>
      <c r="C235" s="1">
        <v>400</v>
      </c>
    </row>
    <row r="236" spans="2:3" ht="12" customHeight="1" x14ac:dyDescent="0.25">
      <c r="B236" s="1" t="s">
        <v>189</v>
      </c>
      <c r="C236" s="1">
        <v>40</v>
      </c>
    </row>
    <row r="237" spans="2:3" ht="12" customHeight="1" x14ac:dyDescent="0.25">
      <c r="B237" s="1" t="s">
        <v>190</v>
      </c>
      <c r="C237" s="1">
        <v>160</v>
      </c>
    </row>
    <row r="238" spans="2:3" ht="12" customHeight="1" x14ac:dyDescent="0.25">
      <c r="B238" s="1" t="s">
        <v>191</v>
      </c>
      <c r="C238" s="1">
        <v>100</v>
      </c>
    </row>
    <row r="240" spans="2:3" ht="12" customHeight="1" x14ac:dyDescent="0.25">
      <c r="B240" s="1" t="s">
        <v>193</v>
      </c>
      <c r="C240" s="1">
        <v>400</v>
      </c>
    </row>
    <row r="241" spans="2:3" ht="12" customHeight="1" x14ac:dyDescent="0.25">
      <c r="B241" s="1" t="s">
        <v>194</v>
      </c>
      <c r="C241" s="1">
        <v>40</v>
      </c>
    </row>
    <row r="242" spans="2:3" ht="12" customHeight="1" x14ac:dyDescent="0.25">
      <c r="B242" s="1" t="s">
        <v>195</v>
      </c>
      <c r="C242" s="1">
        <v>160</v>
      </c>
    </row>
    <row r="243" spans="2:3" ht="12" customHeight="1" x14ac:dyDescent="0.25">
      <c r="B243" s="1" t="s">
        <v>196</v>
      </c>
      <c r="C243" s="1">
        <v>100</v>
      </c>
    </row>
    <row r="245" spans="2:3" ht="12" customHeight="1" x14ac:dyDescent="0.25">
      <c r="B245" s="1" t="s">
        <v>188</v>
      </c>
      <c r="C245" s="1">
        <v>800</v>
      </c>
    </row>
    <row r="246" spans="2:3" ht="12" customHeight="1" x14ac:dyDescent="0.25">
      <c r="B246" s="1" t="s">
        <v>189</v>
      </c>
      <c r="C246" s="1">
        <v>100</v>
      </c>
    </row>
    <row r="248" spans="2:3" ht="12" customHeight="1" x14ac:dyDescent="0.25">
      <c r="B248" s="1" t="s">
        <v>193</v>
      </c>
      <c r="C248" s="1">
        <v>400</v>
      </c>
    </row>
    <row r="249" spans="2:3" ht="12" customHeight="1" x14ac:dyDescent="0.25">
      <c r="B249" s="1" t="s">
        <v>195</v>
      </c>
      <c r="C249" s="1">
        <v>160</v>
      </c>
    </row>
    <row r="251" spans="2:3" ht="12" customHeight="1" x14ac:dyDescent="0.25">
      <c r="B251" s="1" t="s">
        <v>197</v>
      </c>
      <c r="C251" s="1">
        <v>200</v>
      </c>
    </row>
    <row r="252" spans="2:3" ht="12" customHeight="1" x14ac:dyDescent="0.25">
      <c r="B252" s="1" t="s">
        <v>198</v>
      </c>
      <c r="C252" s="1">
        <v>50</v>
      </c>
    </row>
    <row r="253" spans="2:3" ht="12" customHeight="1" x14ac:dyDescent="0.25">
      <c r="B253" s="1" t="s">
        <v>199</v>
      </c>
      <c r="C253" s="1">
        <v>100</v>
      </c>
    </row>
    <row r="254" spans="2:3" ht="12" customHeight="1" x14ac:dyDescent="0.25">
      <c r="B254" s="1" t="s">
        <v>200</v>
      </c>
      <c r="C254" s="1">
        <v>50</v>
      </c>
    </row>
    <row r="256" spans="2:3" ht="12" customHeight="1" x14ac:dyDescent="0.25">
      <c r="B256" s="1" t="s">
        <v>197</v>
      </c>
      <c r="C256" s="1">
        <v>200</v>
      </c>
    </row>
    <row r="257" spans="2:3" ht="12" customHeight="1" x14ac:dyDescent="0.25">
      <c r="B257" s="1" t="s">
        <v>198</v>
      </c>
      <c r="C257" s="1">
        <v>50</v>
      </c>
    </row>
    <row r="258" spans="2:3" ht="12" customHeight="1" x14ac:dyDescent="0.25">
      <c r="B258" s="1" t="s">
        <v>199</v>
      </c>
      <c r="C258" s="1">
        <v>100</v>
      </c>
    </row>
    <row r="259" spans="2:3" ht="12" customHeight="1" x14ac:dyDescent="0.25">
      <c r="B259" s="1" t="s">
        <v>200</v>
      </c>
      <c r="C259" s="1">
        <v>50</v>
      </c>
    </row>
    <row r="261" spans="2:3" ht="12" customHeight="1" x14ac:dyDescent="0.25">
      <c r="B261" s="1" t="s">
        <v>197</v>
      </c>
      <c r="C261" s="1">
        <v>200</v>
      </c>
    </row>
    <row r="262" spans="2:3" ht="12" customHeight="1" x14ac:dyDescent="0.25">
      <c r="B262" s="1" t="s">
        <v>198</v>
      </c>
      <c r="C262" s="1">
        <v>50</v>
      </c>
    </row>
    <row r="263" spans="2:3" ht="12" customHeight="1" x14ac:dyDescent="0.25">
      <c r="B263" s="1" t="s">
        <v>199</v>
      </c>
      <c r="C263" s="1">
        <v>100</v>
      </c>
    </row>
    <row r="264" spans="2:3" ht="12" customHeight="1" x14ac:dyDescent="0.25">
      <c r="B264" s="1" t="s">
        <v>200</v>
      </c>
      <c r="C264" s="1">
        <v>50</v>
      </c>
    </row>
    <row r="266" spans="2:3" ht="12" customHeight="1" x14ac:dyDescent="0.25">
      <c r="B266" s="1" t="s">
        <v>197</v>
      </c>
      <c r="C266" s="1">
        <v>200</v>
      </c>
    </row>
    <row r="267" spans="2:3" ht="12" customHeight="1" x14ac:dyDescent="0.25">
      <c r="B267" s="1" t="s">
        <v>198</v>
      </c>
      <c r="C267" s="1">
        <v>50</v>
      </c>
    </row>
    <row r="268" spans="2:3" ht="12" customHeight="1" x14ac:dyDescent="0.25">
      <c r="B268" s="1" t="s">
        <v>199</v>
      </c>
      <c r="C268" s="1">
        <v>100</v>
      </c>
    </row>
    <row r="269" spans="2:3" ht="12" customHeight="1" x14ac:dyDescent="0.25">
      <c r="B269" s="1" t="s">
        <v>200</v>
      </c>
      <c r="C269" s="1">
        <v>50</v>
      </c>
    </row>
    <row r="271" spans="2:3" ht="12" customHeight="1" x14ac:dyDescent="0.25">
      <c r="B271" s="1" t="s">
        <v>201</v>
      </c>
      <c r="C271" s="1">
        <v>100</v>
      </c>
    </row>
    <row r="272" spans="2:3" ht="12" customHeight="1" x14ac:dyDescent="0.25">
      <c r="B272" s="1" t="s">
        <v>201</v>
      </c>
      <c r="C272" s="1">
        <v>100</v>
      </c>
    </row>
    <row r="273" spans="2:3" ht="12" customHeight="1" x14ac:dyDescent="0.25">
      <c r="B273" s="1" t="s">
        <v>201</v>
      </c>
      <c r="C273" s="1">
        <v>100</v>
      </c>
    </row>
    <row r="274" spans="2:3" ht="12" customHeight="1" x14ac:dyDescent="0.25">
      <c r="B274" s="1" t="s">
        <v>201</v>
      </c>
      <c r="C274" s="1">
        <v>100</v>
      </c>
    </row>
    <row r="275" spans="2:3" ht="12" customHeight="1" x14ac:dyDescent="0.25">
      <c r="B275" s="1" t="s">
        <v>201</v>
      </c>
      <c r="C275" s="1">
        <v>100</v>
      </c>
    </row>
    <row r="277" spans="2:3" ht="12" customHeight="1" x14ac:dyDescent="0.25">
      <c r="B277" s="1" t="s">
        <v>202</v>
      </c>
      <c r="C277" s="1">
        <v>100</v>
      </c>
    </row>
    <row r="278" spans="2:3" ht="12" customHeight="1" x14ac:dyDescent="0.25">
      <c r="B278" s="1" t="s">
        <v>203</v>
      </c>
      <c r="C278" s="1">
        <v>250</v>
      </c>
    </row>
    <row r="279" spans="2:3" ht="12" customHeight="1" x14ac:dyDescent="0.25">
      <c r="B279" s="1" t="s">
        <v>203</v>
      </c>
      <c r="C279" s="1">
        <v>250</v>
      </c>
    </row>
    <row r="280" spans="2:3" ht="12" customHeight="1" x14ac:dyDescent="0.25">
      <c r="B280" s="1" t="s">
        <v>203</v>
      </c>
      <c r="C280" s="1">
        <v>250</v>
      </c>
    </row>
    <row r="282" spans="2:3" ht="12" customHeight="1" x14ac:dyDescent="0.25">
      <c r="B282" s="1" t="s">
        <v>204</v>
      </c>
      <c r="C282" s="1">
        <v>100</v>
      </c>
    </row>
    <row r="283" spans="2:3" ht="12" customHeight="1" x14ac:dyDescent="0.25">
      <c r="B283" s="1" t="s">
        <v>204</v>
      </c>
      <c r="C283" s="1">
        <v>100</v>
      </c>
    </row>
    <row r="284" spans="2:3" ht="12" customHeight="1" x14ac:dyDescent="0.25">
      <c r="B284" s="1" t="s">
        <v>205</v>
      </c>
      <c r="C284" s="1">
        <v>250</v>
      </c>
    </row>
    <row r="285" spans="2:3" ht="12" customHeight="1" x14ac:dyDescent="0.25">
      <c r="B285" s="1" t="s">
        <v>205</v>
      </c>
      <c r="C285" s="1">
        <v>250</v>
      </c>
    </row>
    <row r="286" spans="2:3" ht="12" customHeight="1" x14ac:dyDescent="0.25">
      <c r="B286" s="1" t="s">
        <v>205</v>
      </c>
      <c r="C286" s="1">
        <v>250</v>
      </c>
    </row>
    <row r="287" spans="2:3" ht="12" customHeight="1" x14ac:dyDescent="0.25">
      <c r="B287" s="1" t="s">
        <v>205</v>
      </c>
      <c r="C287" s="1">
        <v>250</v>
      </c>
    </row>
    <row r="288" spans="2:3" ht="12" customHeight="1" x14ac:dyDescent="0.25">
      <c r="B288" s="1" t="s">
        <v>205</v>
      </c>
      <c r="C288" s="1">
        <v>250</v>
      </c>
    </row>
    <row r="289" spans="2:3" ht="12" customHeight="1" x14ac:dyDescent="0.25">
      <c r="B289" s="1" t="s">
        <v>206</v>
      </c>
      <c r="C289" s="1">
        <v>350</v>
      </c>
    </row>
    <row r="290" spans="2:3" ht="12" customHeight="1" x14ac:dyDescent="0.25">
      <c r="B290" s="1" t="s">
        <v>206</v>
      </c>
      <c r="C290" s="1">
        <v>350</v>
      </c>
    </row>
    <row r="292" spans="2:3" ht="12" customHeight="1" x14ac:dyDescent="0.25">
      <c r="B292" s="1" t="s">
        <v>207</v>
      </c>
      <c r="C292" s="1">
        <v>71400</v>
      </c>
    </row>
    <row r="293" spans="2:3" ht="12" customHeight="1" x14ac:dyDescent="0.25">
      <c r="B293" s="2" t="s">
        <v>0</v>
      </c>
      <c r="C293" s="2">
        <f>SUM(C173:C292)</f>
        <v>99380</v>
      </c>
    </row>
    <row r="296" spans="2:3" ht="12" customHeight="1" x14ac:dyDescent="0.25">
      <c r="B296" s="2" t="s">
        <v>208</v>
      </c>
      <c r="C296" s="2">
        <f>C11+C121+C138+C169+C293</f>
        <v>379085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Траты на авто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2019-03-29T13:57:53Z</dcterms:modified>
</cp:coreProperties>
</file>